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21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  <sheet state="visible" name="มิ.ย66" sheetId="23" r:id="rId26"/>
    <sheet state="visible" name="ก.ค.66" sheetId="24" r:id="rId27"/>
    <sheet state="visible" name="ส.ค.66" sheetId="25" r:id="rId28"/>
  </sheets>
  <definedNames/>
  <calcPr/>
</workbook>
</file>

<file path=xl/sharedStrings.xml><?xml version="1.0" encoding="utf-8"?>
<sst xmlns="http://schemas.openxmlformats.org/spreadsheetml/2006/main" count="2130" uniqueCount="865">
  <si>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</si>
  <si>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</si>
  <si>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</si>
  <si>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</si>
  <si>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</si>
  <si>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</si>
  <si>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</si>
  <si>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</si>
  <si>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</si>
  <si>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</si>
  <si>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</si>
  <si>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</si>
  <si>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</si>
  <si>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</si>
  <si>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</si>
  <si>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</si>
  <si>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</si>
  <si>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</si>
  <si>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</si>
  <si>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</si>
  <si>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</si>
  <si>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</si>
  <si>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</si>
  <si>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</si>
  <si>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</si>
  <si>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</si>
  <si>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</si>
  <si>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</si>
  <si>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</si>
  <si>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</si>
  <si>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</si>
  <si>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</si>
  <si>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</si>
  <si>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</si>
  <si>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</si>
  <si>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</si>
  <si>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</si>
  <si>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</si>
  <si>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</si>
  <si>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</si>
  <si>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</si>
  <si>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</si>
  <si>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</si>
  <si>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</si>
  <si>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</si>
  <si>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</si>
  <si>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</si>
  <si>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</si>
  <si>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</si>
  <si>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</si>
  <si>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</si>
  <si>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</si>
  <si>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</si>
  <si>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</si>
  <si>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</si>
  <si>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</si>
  <si>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</si>
  <si>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</si>
  <si>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</si>
  <si>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</si>
  <si>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</si>
  <si>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</si>
  <si>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</si>
  <si>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</si>
  <si>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</si>
  <si>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</si>
  <si>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</si>
  <si>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</si>
  <si>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</si>
  <si>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</si>
  <si>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</si>
  <si>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</si>
  <si>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</si>
  <si>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</si>
  <si>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</si>
  <si>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</si>
  <si>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</si>
  <si>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</si>
  <si>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</si>
  <si>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</si>
  <si>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</si>
  <si>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</si>
  <si>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</si>
  <si>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</si>
  <si>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</si>
  <si>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</si>
  <si>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</si>
  <si>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</si>
  <si>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</si>
  <si>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</si>
  <si>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</si>
  <si>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</si>
  <si>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</si>
  <si>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</si>
  <si>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</si>
  <si>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</si>
  <si>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</si>
  <si>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</si>
  <si>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</si>
  <si>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</si>
  <si>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</si>
  <si>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</si>
  <si>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</si>
  <si>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</si>
  <si>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</si>
  <si>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</si>
  <si>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</si>
  <si>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</si>
  <si>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</si>
  <si>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</si>
  <si>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</si>
  <si>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</si>
  <si>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</si>
  <si>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</si>
  <si>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</si>
  <si>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</si>
  <si>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</si>
  <si>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</si>
  <si>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</si>
  <si>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</si>
  <si>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</si>
  <si>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</si>
  <si>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</si>
  <si>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</si>
  <si>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</si>
  <si>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</si>
  <si>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</si>
  <si>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</si>
  <si>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</si>
  <si>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</si>
  <si>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</si>
  <si>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</si>
  <si>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</si>
  <si>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</si>
  <si>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</si>
  <si>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</si>
  <si>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</si>
  <si>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</si>
  <si>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</si>
  <si>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</si>
  <si>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</si>
  <si>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</si>
  <si>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</si>
  <si>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</si>
  <si>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</si>
  <si>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</si>
  <si>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</si>
  <si>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</si>
  <si>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</si>
  <si>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</si>
  <si>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</si>
  <si>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</si>
  <si>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</si>
  <si>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</si>
  <si>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</si>
  <si>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</si>
  <si>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</si>
  <si>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</si>
  <si>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</si>
  <si>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</si>
  <si>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</si>
  <si>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</si>
  <si>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</si>
  <si>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</si>
  <si>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</si>
  <si>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</si>
  <si>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</si>
  <si>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</si>
  <si>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</si>
  <si>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</si>
  <si>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</si>
  <si>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</si>
  <si>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</si>
  <si>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</si>
  <si>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</si>
  <si>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</si>
  <si>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</si>
  <si>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</si>
  <si>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</si>
  <si>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</si>
  <si>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</si>
  <si>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</si>
  <si>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</si>
  <si>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</si>
  <si>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</si>
  <si>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</si>
  <si>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</si>
  <si>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</si>
  <si>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</si>
  <si>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</si>
  <si>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</si>
  <si>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</si>
  <si>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</si>
  <si>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</si>
  <si>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</si>
  <si>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</si>
  <si>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</si>
  <si>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</si>
  <si>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</si>
  <si>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</si>
  <si>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</si>
  <si>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</si>
  <si>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</si>
  <si>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</si>
  <si>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</si>
  <si>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</si>
  <si>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</si>
  <si>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</si>
  <si>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</si>
  <si>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</si>
  <si>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</si>
  <si>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</si>
  <si>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</si>
  <si>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</si>
  <si>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</si>
  <si>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</si>
  <si>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</si>
  <si>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</si>
  <si>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</si>
  <si>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</si>
  <si>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</si>
  <si>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</si>
  <si>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</si>
  <si>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</si>
  <si>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</si>
  <si>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</si>
  <si>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</si>
  <si>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</si>
  <si>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</si>
  <si>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</si>
  <si>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</si>
  <si>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</si>
  <si>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</si>
  <si>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</si>
  <si>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</si>
  <si>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</si>
  <si>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</si>
  <si>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</si>
  <si>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</si>
  <si>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</si>
  <si>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</si>
  <si>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</si>
  <si>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</si>
  <si>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</si>
  <si>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</si>
  <si>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</si>
  <si>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</si>
  <si>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</si>
  <si>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</si>
  <si>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</si>
  <si>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</si>
  <si>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</si>
  <si>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</si>
  <si>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</si>
  <si>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</si>
  <si>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</si>
  <si>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</si>
  <si>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</si>
  <si>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</si>
  <si>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</si>
  <si>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</si>
  <si>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</si>
  <si>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</si>
  <si>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</si>
  <si>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</si>
  <si>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</si>
  <si>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</si>
  <si>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</si>
  <si>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</si>
  <si>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</si>
  <si>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</si>
  <si>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</si>
  <si>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</si>
  <si>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</si>
  <si>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</si>
  <si>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</si>
  <si>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</si>
  <si>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</si>
  <si>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</si>
  <si>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</si>
  <si>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</si>
  <si>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</si>
  <si>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</si>
  <si>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</si>
  <si>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</si>
  <si>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</si>
  <si>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</si>
  <si>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</si>
  <si>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</si>
  <si>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</si>
  <si>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</si>
  <si>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</si>
  <si>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</si>
  <si>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</si>
  <si>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</si>
  <si>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</si>
  <si>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</si>
  <si>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</si>
  <si>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</si>
  <si>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</si>
  <si>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</si>
  <si>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</si>
  <si>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</si>
  <si>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</si>
  <si>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</si>
  <si>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</si>
  <si>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</si>
  <si>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</si>
  <si>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</si>
  <si>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</si>
  <si>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</si>
  <si>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</si>
  <si>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</si>
  <si>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</si>
  <si>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</si>
  <si>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</si>
  <si>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</si>
  <si>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</si>
  <si>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</si>
  <si>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</si>
  <si>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</si>
  <si>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</si>
  <si>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</si>
  <si>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</si>
  <si>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</si>
  <si>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</si>
  <si>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</si>
  <si>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</si>
  <si>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</si>
  <si>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</si>
  <si>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</si>
  <si>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</si>
  <si>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</si>
  <si>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</si>
  <si>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</si>
  <si>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</si>
  <si>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</si>
  <si>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</si>
  <si>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</si>
  <si>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</si>
  <si>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</si>
  <si>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</si>
  <si>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</si>
  <si>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</si>
  <si>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</si>
  <si>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</si>
  <si>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</si>
  <si>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</si>
  <si>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</si>
  <si>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</si>
  <si>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</si>
  <si>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</si>
  <si>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</si>
  <si>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</si>
  <si>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</si>
  <si>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</si>
  <si>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</si>
  <si>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</si>
  <si>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</si>
  <si>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</si>
  <si>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</si>
  <si>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</si>
  <si>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</si>
  <si>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</si>
  <si>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</si>
  <si>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</si>
  <si>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</si>
  <si>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</si>
  <si>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</si>
  <si>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</si>
  <si>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</si>
  <si>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</si>
  <si>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</si>
  <si>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</si>
  <si>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</si>
  <si>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</si>
  <si>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</si>
  <si>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</si>
  <si>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</si>
  <si>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</si>
  <si>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</si>
  <si>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</si>
  <si>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</si>
  <si>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</si>
  <si>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</si>
  <si>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</si>
  <si>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</si>
  <si>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</si>
  <si>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</si>
  <si>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</si>
  <si>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</si>
  <si>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</si>
  <si>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</si>
  <si>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</si>
  <si>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</si>
  <si>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</si>
  <si>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</si>
  <si>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</si>
  <si>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</si>
  <si>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</si>
  <si>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</si>
  <si>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</si>
  <si>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</si>
  <si>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</si>
  <si>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</si>
  <si>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</si>
  <si>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</si>
  <si>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</si>
  <si>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</si>
  <si>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</si>
  <si>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</si>
  <si>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</si>
  <si>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</si>
  <si>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</si>
  <si>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</si>
  <si>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</si>
  <si>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</si>
  <si>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</si>
  <si>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</si>
  <si>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</si>
  <si>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</si>
  <si>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</si>
  <si>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</si>
  <si>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</si>
  <si>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</si>
  <si>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</si>
  <si>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</si>
  <si>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</si>
  <si>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</si>
  <si>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</si>
  <si>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</si>
  <si>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</si>
  <si>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</si>
  <si>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</si>
  <si>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</si>
  <si>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</si>
  <si>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</si>
  <si>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</si>
  <si>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</si>
  <si>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</si>
  <si>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</si>
  <si>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</si>
  <si>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</si>
  <si>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</si>
  <si>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</si>
  <si>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</si>
  <si>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</si>
  <si>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</si>
  <si>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</si>
  <si>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</si>
  <si>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</si>
  <si>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</si>
  <si>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</si>
  <si>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</si>
  <si>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</si>
  <si>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</si>
  <si>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</si>
  <si>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</si>
  <si>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</si>
  <si>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</si>
  <si>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</si>
  <si>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</si>
  <si>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</si>
  <si>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</si>
  <si>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</si>
  <si>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</si>
  <si>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</si>
  <si>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</si>
  <si>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</si>
  <si>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</si>
  <si>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</si>
  <si>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</si>
  <si>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</si>
  <si>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</si>
  <si>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</si>
  <si>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</si>
  <si>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</si>
  <si>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</si>
  <si>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</si>
  <si>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</si>
  <si>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</si>
  <si>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</si>
  <si>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</si>
  <si>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</si>
  <si>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</si>
  <si>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</si>
  <si>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</si>
  <si>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</si>
  <si>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</si>
  <si>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</si>
  <si>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</si>
  <si>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</si>
  <si>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</si>
  <si>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</si>
  <si>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</si>
  <si>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</si>
  <si>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</si>
  <si>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</si>
  <si>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</si>
  <si>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</si>
  <si>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</si>
  <si>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</si>
  <si>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</si>
  <si>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</si>
  <si>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</si>
  <si>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</si>
  <si>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</si>
  <si>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</si>
  <si>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</si>
  <si>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</si>
  <si>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</si>
  <si>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</si>
  <si>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</si>
  <si>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</si>
  <si>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</si>
  <si>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</si>
  <si>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</si>
  <si>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</si>
  <si>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</si>
  <si>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</si>
  <si>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</si>
  <si>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</si>
  <si>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</si>
  <si>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</si>
  <si>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</si>
  <si>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</si>
  <si>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</si>
  <si>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</si>
  <si>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</si>
  <si>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</si>
  <si>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</si>
  <si>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</si>
  <si>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</si>
  <si>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</si>
  <si>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</si>
  <si>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</si>
  <si>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</si>
  <si>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</si>
  <si>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</si>
  <si>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</si>
  <si>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</si>
  <si>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</si>
  <si>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</si>
  <si>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</si>
  <si>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</si>
  <si>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</si>
  <si>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</si>
  <si>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</si>
  <si>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</si>
  <si>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</si>
  <si>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</si>
  <si>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</si>
  <si>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</si>
  <si>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</si>
  <si>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</si>
  <si>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</si>
  <si>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</si>
  <si>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</si>
  <si>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</si>
  <si>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</si>
  <si>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</si>
  <si>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</si>
  <si>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</si>
  <si>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</si>
  <si>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</si>
  <si>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</si>
  <si>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</si>
  <si>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</si>
  <si>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</si>
  <si>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</si>
  <si>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</si>
  <si>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</si>
  <si>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</si>
  <si>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</si>
  <si>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</si>
  <si>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</si>
  <si>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</si>
  <si>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</si>
  <si>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</si>
  <si>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</si>
  <si>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</si>
  <si>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</si>
  <si>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</si>
  <si>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</si>
  <si>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</si>
  <si>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</si>
  <si>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</si>
  <si>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</si>
  <si>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</si>
  <si>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</si>
  <si>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</si>
  <si>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</si>
  <si>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</si>
  <si>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</si>
  <si>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</si>
  <si>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</si>
  <si>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</si>
  <si>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</si>
  <si>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</si>
  <si>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</si>
  <si>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</si>
  <si>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</si>
  <si>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</si>
  <si>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</si>
  <si>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</si>
  <si>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</si>
  <si>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</si>
  <si>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</si>
  <si>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</si>
  <si>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</si>
  <si>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</si>
  <si>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</si>
  <si>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</si>
  <si>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</si>
  <si>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</si>
  <si>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</si>
  <si>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</si>
  <si>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</si>
  <si>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</si>
  <si>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</si>
  <si>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</si>
  <si>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</si>
  <si>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</si>
  <si>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</si>
  <si>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</si>
  <si>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</si>
  <si>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</si>
  <si>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</si>
  <si>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</si>
  <si>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</si>
  <si>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</si>
  <si>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</si>
  <si>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</si>
  <si>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</si>
  <si>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</si>
  <si>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</si>
  <si>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</si>
  <si>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</si>
  <si>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</si>
  <si>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</si>
  <si>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</si>
  <si>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</si>
  <si>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</si>
  <si>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</si>
  <si>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</si>
  <si>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</si>
  <si>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</si>
  <si>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</si>
  <si>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</si>
  <si>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</si>
  <si>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</si>
  <si>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</si>
  <si>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</si>
  <si>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</si>
  <si>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</si>
  <si>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</si>
  <si>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</si>
  <si>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</si>
  <si>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</si>
  <si>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</si>
  <si>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</si>
  <si>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</si>
  <si>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</si>
  <si>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</si>
  <si>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</si>
  <si>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</si>
  <si>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</si>
  <si>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</si>
  <si>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</si>
  <si>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</si>
  <si>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</si>
  <si>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</si>
  <si>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</si>
  <si>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</si>
  <si>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</si>
  <si>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</si>
  <si>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</si>
  <si>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</si>
  <si>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</si>
  <si>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</si>
  <si>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</si>
  <si>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</si>
  <si>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</si>
  <si>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</si>
  <si>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</si>
  <si>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</si>
  <si>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</si>
  <si>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</si>
  <si>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</si>
  <si>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</si>
  <si>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</si>
  <si>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</si>
  <si>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</si>
  <si>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</si>
  <si>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</si>
  <si>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</si>
  <si>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</si>
  <si>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</si>
  <si>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</si>
  <si>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</si>
  <si>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</si>
  <si>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</si>
  <si>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</si>
  <si>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</si>
  <si>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</si>
  <si>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</si>
  <si>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</si>
  <si>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</si>
  <si>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</si>
  <si>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</si>
  <si>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</si>
  <si>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</si>
  <si>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</si>
  <si>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</si>
  <si>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</si>
  <si>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</si>
  <si>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</si>
  <si>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</si>
  <si>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</si>
  <si>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</si>
  <si>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</si>
  <si>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</si>
  <si>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</si>
  <si>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</si>
  <si>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</si>
  <si>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</si>
  <si>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</si>
  <si>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</si>
  <si>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</si>
  <si>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</si>
  <si>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</si>
  <si>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</si>
  <si>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</si>
  <si>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</si>
  <si>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</si>
  <si>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</si>
  <si>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</si>
  <si>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</si>
  <si>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</si>
  <si>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</si>
  <si>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</si>
  <si>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</si>
  <si>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</si>
  <si>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</si>
  <si>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</si>
  <si>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</si>
  <si>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</si>
  <si>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</si>
  <si>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</si>
  <si>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</si>
  <si>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</si>
  <si>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</si>
  <si>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</si>
  <si>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</si>
  <si>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</si>
  <si>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</si>
  <si>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</si>
  <si>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</si>
  <si>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</si>
  <si>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</si>
  <si>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</si>
  <si>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</si>
  <si>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</si>
  <si>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</si>
  <si>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</si>
  <si>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</si>
  <si>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</si>
  <si>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</si>
  <si>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</si>
  <si>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</si>
  <si>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</si>
  <si>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</si>
  <si>
    <t>28/5/66</t>
  </si>
  <si>
    <t>29/5/66</t>
  </si>
  <si>
    <t>SO-CP-230510853</t>
  </si>
  <si>
    <t>30/5/66</t>
  </si>
  <si>
    <t>31/5/66</t>
  </si>
  <si>
    <t xml:space="preserve">รายการสินค้าที่ขายเป็นรายวัน ประจำเดือน มิ.​ย 2566 ร้าน เหลียงฮะเฮงลำปาง
</t>
  </si>
  <si>
    <t>เช็คความถุกต้อง</t>
  </si>
  <si>
    <t>ไม้สน เรด1x10x2.4</t>
  </si>
  <si>
    <t>SO-CP  230610872</t>
  </si>
  <si>
    <t>ไม้สนเรด  1.5x3x3</t>
  </si>
  <si>
    <t>SO-CP  230610884</t>
  </si>
  <si>
    <t>ไม้สักอัดประสาน15มิล</t>
  </si>
  <si>
    <t>SO-CP  230610885</t>
  </si>
  <si>
    <t>SO-CP   230610890</t>
  </si>
  <si>
    <t>SO-CP  230610891</t>
  </si>
  <si>
    <t>SO-CP   230610892</t>
  </si>
  <si>
    <t>SO-CP-230610896</t>
  </si>
  <si>
    <t>11/6/66/</t>
  </si>
  <si>
    <t>SO-CP-230610902</t>
  </si>
  <si>
    <t>13/6/66</t>
  </si>
  <si>
    <t>14/6/66</t>
  </si>
  <si>
    <t>15/6/66</t>
  </si>
  <si>
    <t>16/6/66</t>
  </si>
  <si>
    <t>17/6/66</t>
  </si>
  <si>
    <t>SO-CP-230610906</t>
  </si>
  <si>
    <t xml:space="preserve">ประตูไม้อัดยางภายใน  80x200 </t>
  </si>
  <si>
    <t>18/6/66</t>
  </si>
  <si>
    <t>19/6/66</t>
  </si>
  <si>
    <t>20/6/66</t>
  </si>
  <si>
    <t>SO-CP-230610919</t>
  </si>
  <si>
    <t>21/6/66</t>
  </si>
  <si>
    <t xml:space="preserve">วงกบเบญ 80x200 </t>
  </si>
  <si>
    <t>SO-CP-230610922</t>
  </si>
  <si>
    <t>22/6/66</t>
  </si>
  <si>
    <t>23/6/66</t>
  </si>
  <si>
    <t>24/6/66</t>
  </si>
  <si>
    <t>25/6/66</t>
  </si>
  <si>
    <t>26/6/66</t>
  </si>
  <si>
    <t>SO-CP-230610927</t>
  </si>
  <si>
    <t>ประตูโมนาลาย80x180</t>
  </si>
  <si>
    <t>27/6/66</t>
  </si>
  <si>
    <t>28/6/66</t>
  </si>
  <si>
    <t>29/6/66</t>
  </si>
  <si>
    <t>30/6/66</t>
  </si>
  <si>
    <t>SO-CP-230710939</t>
  </si>
  <si>
    <t>ไม้รั้ว​ 1x4x1.5</t>
  </si>
  <si>
    <t>ที่ต้องแก้ไข</t>
  </si>
  <si>
    <t xml:space="preserve">ขาด​  2​ เพิ่ม​  </t>
  </si>
  <si>
    <t>ไม้รั้ว 1x4x1    สีโรสวุ้ด</t>
  </si>
  <si>
    <t>บวก</t>
  </si>
  <si>
    <t xml:space="preserve">เกิน​  2​  ต้องลบ​ ไม้สน1.5x3x3.​   </t>
  </si>
  <si>
    <t>ไม้สน  1.5x3x3</t>
  </si>
  <si>
    <t>ลบ</t>
  </si>
  <si>
    <t xml:space="preserve">รายการสินค้าที่ขายเป็นรายวัน ประจำเดือน ก.ค. 2566 ร้าน เหลียงฮะเฮงลำปาง
</t>
  </si>
  <si>
    <t>ไม้สนเรด​  1.5x3x3</t>
  </si>
  <si>
    <t>SO-CP-230710940</t>
  </si>
  <si>
    <t>ไม้สนเรด​ 1.5x10x2.4</t>
  </si>
  <si>
    <t>SO-CP-230710944</t>
  </si>
  <si>
    <t>ไม้สนเรด  1.5x10x2.4</t>
  </si>
  <si>
    <t>SO-CP-230710945</t>
  </si>
  <si>
    <t>โอเอสบี15มม</t>
  </si>
  <si>
    <t>SO-CP-230710949</t>
  </si>
  <si>
    <t>13/7/66</t>
  </si>
  <si>
    <t>SO-CP-230710950</t>
  </si>
  <si>
    <t>14/7/66</t>
  </si>
  <si>
    <t>15/7/66</t>
  </si>
  <si>
    <t>16/7/66</t>
  </si>
  <si>
    <t>17/7/66</t>
  </si>
  <si>
    <t>ไม้โครงเบญ  1x2x2.44</t>
  </si>
  <si>
    <t>SO-CP-230710962</t>
  </si>
  <si>
    <t>18/7​/66</t>
  </si>
  <si>
    <t>19/7/66</t>
  </si>
  <si>
    <t>ไม้อัดosb 10มิล</t>
  </si>
  <si>
    <t>SO-CP-230710965</t>
  </si>
  <si>
    <t>20/7/66</t>
  </si>
  <si>
    <t>SO-CP-230710966</t>
  </si>
  <si>
    <t>21/7/66</t>
  </si>
  <si>
    <t>22/7/66</t>
  </si>
  <si>
    <t>SO-CP-230710969</t>
  </si>
  <si>
    <t>23/7/66</t>
  </si>
  <si>
    <t>24/7/66</t>
  </si>
  <si>
    <t>25/7/66</t>
  </si>
  <si>
    <t>SO-CP-230710973</t>
  </si>
  <si>
    <t>26/7/66</t>
  </si>
  <si>
    <t>27/7/66</t>
  </si>
  <si>
    <t>28/7/66</t>
  </si>
  <si>
    <t>29/7/66</t>
  </si>
  <si>
    <t>30/7​/66</t>
  </si>
  <si>
    <t>31/7/66</t>
  </si>
  <si>
    <t>SO-CP-230710975</t>
  </si>
  <si>
    <t xml:space="preserve">รายการสินค้าที่ขายเป็นรายวัน ประจำเดือน​ ส.ค. 2566 ร้าน เหลียงฮะเฮงลำปาง
</t>
  </si>
  <si>
    <t>SO-CP​ 230810994</t>
  </si>
  <si>
    <t>SO-CP 230810999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</si>
</sst>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23" t="s">
        <v>767</v>
      </c>
      <c r="B33" s="1"/>
      <c r="C33" s="1"/>
      <c r="D33" s="1"/>
      <c r="E33" s="1"/>
      <c r="F33" s="1"/>
      <c r="G33" s="1"/>
      <c r="I33" s="1"/>
      <c r="L33" s="1"/>
    </row>
    <row r="34" ht="15.75" customHeight="1">
      <c r="A34" s="23" t="s">
        <v>768</v>
      </c>
      <c r="B34" s="1">
        <v>4.7019061802427E13</v>
      </c>
      <c r="C34" s="1">
        <v>8.85061802427E11</v>
      </c>
      <c r="D34" s="1" t="s">
        <v>769</v>
      </c>
      <c r="E34" s="1">
        <v>1.0</v>
      </c>
      <c r="F34" s="1">
        <v>557.0</v>
      </c>
      <c r="G34" s="1">
        <v>557.0</v>
      </c>
      <c r="I34" s="1">
        <v>557.0</v>
      </c>
      <c r="L34" s="1" t="s">
        <v>770</v>
      </c>
    </row>
    <row r="35" ht="15.75" customHeight="1">
      <c r="A35" s="23"/>
      <c r="B35" s="1">
        <v>4.7019061821916E13</v>
      </c>
      <c r="C35" s="1">
        <v>8.859061821916E12</v>
      </c>
      <c r="D35" s="1" t="s">
        <v>771</v>
      </c>
      <c r="E35" s="1">
        <v>1.0</v>
      </c>
      <c r="F35" s="1">
        <v>540.0</v>
      </c>
      <c r="G35" s="1">
        <v>540.0</v>
      </c>
      <c r="I35" s="1">
        <v>540.0</v>
      </c>
      <c r="L35" s="1" t="s">
        <v>770</v>
      </c>
    </row>
    <row r="36" ht="15.75" customHeight="1">
      <c r="A36" s="23" t="s">
        <v>772</v>
      </c>
    </row>
    <row r="37" ht="15.75" customHeight="1">
      <c r="A37" s="23" t="s">
        <v>773</v>
      </c>
      <c r="B37" s="1">
        <v>4.7019768102486E13</v>
      </c>
      <c r="C37" s="1">
        <v>8.859768102486E12</v>
      </c>
      <c r="D37" s="1" t="s">
        <v>632</v>
      </c>
      <c r="E37" s="1">
        <v>1.0</v>
      </c>
      <c r="F37" s="1">
        <v>160.0</v>
      </c>
      <c r="G37" s="1">
        <v>160.0</v>
      </c>
      <c r="I37" s="1">
        <v>160.0</v>
      </c>
      <c r="L37" s="1" t="s">
        <v>774</v>
      </c>
    </row>
    <row r="38" ht="15.75" customHeight="1">
      <c r="B38" s="1">
        <v>4.701906182227E12</v>
      </c>
      <c r="C38" s="1">
        <v>8.859061822227E12</v>
      </c>
      <c r="D38" s="1" t="s">
        <v>655</v>
      </c>
      <c r="E38" s="1">
        <v>1.0</v>
      </c>
      <c r="F38" s="1">
        <v>290.0</v>
      </c>
      <c r="G38" s="1">
        <v>290.0</v>
      </c>
      <c r="I38" s="1">
        <v>290.0</v>
      </c>
      <c r="L38" s="1" t="s">
        <v>774</v>
      </c>
    </row>
    <row r="39" ht="15.75" customHeight="1">
      <c r="B39" s="1">
        <v>4.7019768102486E13</v>
      </c>
      <c r="C39" s="1">
        <v>8.859768102486E12</v>
      </c>
      <c r="D39" s="1" t="s">
        <v>662</v>
      </c>
      <c r="E39" s="1">
        <v>5.0</v>
      </c>
      <c r="F39" s="1">
        <v>160.0</v>
      </c>
      <c r="G39" s="1">
        <v>160.0</v>
      </c>
      <c r="I39" s="1">
        <v>800.0</v>
      </c>
      <c r="L39" s="1" t="s">
        <v>774</v>
      </c>
    </row>
    <row r="40" ht="15.75" customHeight="1">
      <c r="A40" s="23" t="s">
        <v>775</v>
      </c>
      <c r="B40" s="1" t="s">
        <v>29</v>
      </c>
      <c r="C40" s="1"/>
      <c r="D40" s="1"/>
      <c r="E40" s="1"/>
      <c r="F40" s="1"/>
      <c r="G40" s="1"/>
    </row>
    <row r="41" ht="15.75" customHeight="1">
      <c r="A41" s="23" t="s">
        <v>776</v>
      </c>
      <c r="B41" s="1">
        <v>4.701976810007E12</v>
      </c>
      <c r="C41" s="1">
        <v>8.85976810007E11</v>
      </c>
      <c r="D41" s="1" t="s">
        <v>639</v>
      </c>
      <c r="E41" s="1">
        <v>3.0</v>
      </c>
      <c r="F41" s="1">
        <v>650.0</v>
      </c>
      <c r="G41" s="1">
        <v>650.0</v>
      </c>
      <c r="I41" s="1">
        <v>1950.0</v>
      </c>
    </row>
    <row r="42" ht="15.75" customHeight="1">
      <c r="B42" s="1">
        <v>4.7019061802427E13</v>
      </c>
      <c r="C42" s="1">
        <v>8.85061802427E11</v>
      </c>
      <c r="D42" s="1" t="s">
        <v>769</v>
      </c>
      <c r="E42" s="1">
        <v>18.0</v>
      </c>
      <c r="F42" s="1">
        <v>557.0</v>
      </c>
      <c r="G42" s="1">
        <v>557.0</v>
      </c>
      <c r="I42" s="1">
        <v>10026.0</v>
      </c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</row>
    <row r="45" ht="15.75" customHeight="1">
      <c r="A45" s="105" t="s">
        <v>165</v>
      </c>
      <c r="B45" s="106"/>
      <c r="C45" s="106"/>
      <c r="D45" s="106" t="s">
        <v>22</v>
      </c>
      <c r="E45" s="107" t="str">
        <f>SUM(E3:E43)</f>
        <v> 97.00 </v>
      </c>
      <c r="F45" s="108"/>
      <c r="G45" s="108"/>
      <c r="H45" s="108" t="s">
        <v>54</v>
      </c>
      <c r="I45" s="109" t="str">
        <f>SUM(I3:I42)</f>
        <v> ฿ 37,796.00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16.13"/>
    <col customWidth="1" min="4" max="4" width="15.63"/>
    <col customWidth="1" min="5" max="9" width="12.63"/>
  </cols>
  <sheetData>
    <row r="1" ht="25.5" customHeight="1">
      <c r="A1" s="1" t="s">
        <v>777</v>
      </c>
      <c r="B1" s="1"/>
    </row>
    <row r="2">
      <c r="A2" s="114" t="s">
        <v>108</v>
      </c>
      <c r="B2" s="114"/>
      <c r="C2" s="98" t="s">
        <v>109</v>
      </c>
      <c r="D2" s="98" t="s">
        <v>110</v>
      </c>
      <c r="E2" s="99"/>
      <c r="F2" s="99" t="s">
        <v>111</v>
      </c>
      <c r="G2" s="100" t="s">
        <v>778</v>
      </c>
      <c r="H2" s="100" t="s">
        <v>22</v>
      </c>
      <c r="I2" s="100" t="s">
        <v>112</v>
      </c>
      <c r="J2" s="100" t="s">
        <v>113</v>
      </c>
      <c r="K2" s="100" t="s">
        <v>114</v>
      </c>
      <c r="L2" s="101" t="s">
        <v>23</v>
      </c>
      <c r="M2" s="102" t="s">
        <v>115</v>
      </c>
      <c r="N2" s="103" t="s">
        <v>116</v>
      </c>
      <c r="O2" s="104" t="s">
        <v>117</v>
      </c>
      <c r="P2" s="104"/>
      <c r="Q2" s="104" t="s">
        <v>118</v>
      </c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>
      <c r="A3" s="124">
        <v>24113.0</v>
      </c>
      <c r="B3" s="124"/>
      <c r="C3" s="1">
        <v>4.7019061822814E13</v>
      </c>
      <c r="D3" s="1">
        <v>8.859061822814E12</v>
      </c>
      <c r="E3" s="1"/>
      <c r="F3" s="1" t="s">
        <v>779</v>
      </c>
      <c r="G3" s="1" t="s">
        <v>656</v>
      </c>
      <c r="H3" s="1">
        <v>4.0</v>
      </c>
      <c r="I3" s="1">
        <v>711.0</v>
      </c>
      <c r="J3" s="1">
        <v>711.0</v>
      </c>
      <c r="L3" s="1">
        <v>2844.0</v>
      </c>
      <c r="O3" s="1" t="s">
        <v>780</v>
      </c>
    </row>
    <row r="4">
      <c r="A4" s="124">
        <v>24144.0</v>
      </c>
      <c r="B4" s="124"/>
      <c r="C4" s="1" t="s">
        <v>29</v>
      </c>
    </row>
    <row r="5">
      <c r="A5" s="124">
        <v>24172.0</v>
      </c>
      <c r="B5" s="124"/>
      <c r="C5" s="1">
        <v>4.7019768102486E13</v>
      </c>
      <c r="D5" s="1">
        <v>8.859768102486E12</v>
      </c>
      <c r="E5" s="1"/>
      <c r="F5" s="1" t="s">
        <v>781</v>
      </c>
      <c r="G5" s="1" t="s">
        <v>656</v>
      </c>
      <c r="H5" s="1">
        <v>2.0</v>
      </c>
      <c r="I5" s="1">
        <v>160.0</v>
      </c>
      <c r="J5" s="1">
        <v>160.0</v>
      </c>
      <c r="L5" s="1">
        <v>320.0</v>
      </c>
      <c r="O5" s="1" t="s">
        <v>782</v>
      </c>
    </row>
    <row r="6">
      <c r="A6" s="124">
        <v>24203.0</v>
      </c>
      <c r="B6" s="124"/>
      <c r="C6" s="1" t="s">
        <v>29</v>
      </c>
    </row>
    <row r="7">
      <c r="A7" s="124">
        <v>24233.0</v>
      </c>
      <c r="B7" s="124"/>
      <c r="C7" s="1">
        <v>4.701906183563E13</v>
      </c>
      <c r="D7" s="1">
        <v>8.85906183563E12</v>
      </c>
      <c r="E7" s="1"/>
      <c r="F7" s="1" t="s">
        <v>783</v>
      </c>
      <c r="G7" s="1" t="s">
        <v>656</v>
      </c>
      <c r="H7" s="1">
        <v>1.0</v>
      </c>
      <c r="I7" s="1">
        <v>2850.0</v>
      </c>
      <c r="J7" s="1">
        <v>2850.0</v>
      </c>
      <c r="L7" s="1">
        <v>2850.0</v>
      </c>
      <c r="O7" s="1" t="s">
        <v>784</v>
      </c>
    </row>
    <row r="8">
      <c r="C8" s="1">
        <v>4.701976810007E12</v>
      </c>
      <c r="D8" s="1">
        <v>8.85906810007E11</v>
      </c>
      <c r="E8" s="1"/>
      <c r="F8" s="1" t="s">
        <v>639</v>
      </c>
      <c r="G8" s="1" t="s">
        <v>656</v>
      </c>
      <c r="H8" s="1">
        <v>1.0</v>
      </c>
      <c r="I8" s="1">
        <v>650.0</v>
      </c>
      <c r="J8" s="1">
        <v>650.0</v>
      </c>
      <c r="L8" s="1">
        <v>650.0</v>
      </c>
      <c r="O8" s="1" t="s">
        <v>784</v>
      </c>
    </row>
    <row r="9">
      <c r="A9" s="124">
        <v>24264.0</v>
      </c>
      <c r="B9" s="124"/>
      <c r="C9" s="1" t="s">
        <v>29</v>
      </c>
    </row>
    <row r="10">
      <c r="A10" s="124">
        <v>24294.0</v>
      </c>
      <c r="B10" s="124"/>
      <c r="C10" s="1">
        <v>4.701906183563E13</v>
      </c>
      <c r="D10" s="1">
        <v>8.85906183563E12</v>
      </c>
      <c r="E10" s="1"/>
      <c r="F10" s="1" t="s">
        <v>783</v>
      </c>
      <c r="G10" s="1" t="s">
        <v>656</v>
      </c>
      <c r="H10" s="1">
        <v>1.0</v>
      </c>
      <c r="I10" s="1">
        <v>2850.0</v>
      </c>
      <c r="J10" s="1">
        <v>2850.0</v>
      </c>
      <c r="L10" s="1">
        <v>2850.0</v>
      </c>
      <c r="O10" s="1" t="s">
        <v>785</v>
      </c>
    </row>
    <row r="11">
      <c r="A11" s="124">
        <v>24325.0</v>
      </c>
      <c r="B11" s="124"/>
      <c r="C11" s="1">
        <v>4.7019768102486E13</v>
      </c>
      <c r="D11" s="1">
        <v>8.859768102486E12</v>
      </c>
      <c r="E11" s="1"/>
      <c r="F11" s="1" t="s">
        <v>781</v>
      </c>
      <c r="G11" s="1" t="s">
        <v>656</v>
      </c>
      <c r="H11" s="1">
        <v>10.0</v>
      </c>
      <c r="I11" s="1">
        <v>160.0</v>
      </c>
      <c r="J11" s="1">
        <v>160.0</v>
      </c>
      <c r="L11" s="1">
        <v>1600.0</v>
      </c>
      <c r="O11" s="1" t="s">
        <v>786</v>
      </c>
    </row>
    <row r="12">
      <c r="C12" s="1">
        <v>4.7019768102486E13</v>
      </c>
      <c r="D12" s="1">
        <v>8.859768102486E12</v>
      </c>
      <c r="E12" s="1"/>
      <c r="F12" s="1" t="s">
        <v>781</v>
      </c>
      <c r="G12" s="1" t="s">
        <v>656</v>
      </c>
      <c r="H12" s="1">
        <v>4.0</v>
      </c>
      <c r="I12" s="1">
        <v>160.0</v>
      </c>
      <c r="J12" s="1">
        <v>160.0</v>
      </c>
      <c r="L12" s="1">
        <v>640.0</v>
      </c>
      <c r="O12" s="1" t="s">
        <v>786</v>
      </c>
    </row>
    <row r="13">
      <c r="A13" s="124">
        <v>24356.0</v>
      </c>
      <c r="B13" s="124"/>
      <c r="C13" s="1">
        <v>4.7019061824207E13</v>
      </c>
      <c r="D13" s="1">
        <v>8.859061824207E12</v>
      </c>
      <c r="E13" s="1"/>
      <c r="F13" s="1" t="s">
        <v>761</v>
      </c>
      <c r="G13" s="1" t="s">
        <v>656</v>
      </c>
      <c r="H13" s="1">
        <v>2.0</v>
      </c>
      <c r="I13" s="1">
        <v>530.0</v>
      </c>
      <c r="J13" s="1">
        <v>530.0</v>
      </c>
      <c r="L13" s="1">
        <v>1060.0</v>
      </c>
      <c r="O13" s="1" t="s">
        <v>787</v>
      </c>
    </row>
    <row r="14">
      <c r="A14" s="124">
        <v>24386.0</v>
      </c>
      <c r="B14" s="124"/>
      <c r="C14" s="1">
        <v>4.7019768102486E13</v>
      </c>
      <c r="D14" s="1">
        <v>8.859768102486E12</v>
      </c>
      <c r="E14" s="1"/>
      <c r="F14" s="1" t="s">
        <v>781</v>
      </c>
      <c r="G14" s="1" t="s">
        <v>656</v>
      </c>
      <c r="H14" s="1">
        <v>15.0</v>
      </c>
      <c r="I14" s="1">
        <v>160.0</v>
      </c>
      <c r="J14" s="1">
        <v>160.0</v>
      </c>
      <c r="L14" s="1">
        <v>2400.0</v>
      </c>
      <c r="O14" s="1" t="s">
        <v>788</v>
      </c>
    </row>
    <row r="15">
      <c r="A15" s="23" t="s">
        <v>789</v>
      </c>
      <c r="B15" s="23"/>
      <c r="C15" s="1">
        <v>4.7019768102486E13</v>
      </c>
      <c r="D15" s="1">
        <v>8.859768102486E12</v>
      </c>
      <c r="E15" s="1"/>
      <c r="F15" s="1" t="s">
        <v>781</v>
      </c>
      <c r="G15" s="1" t="s">
        <v>656</v>
      </c>
      <c r="H15" s="1">
        <v>2.0</v>
      </c>
      <c r="I15" s="1">
        <v>160.0</v>
      </c>
      <c r="J15" s="1">
        <v>160.0</v>
      </c>
      <c r="L15" s="1">
        <v>320.0</v>
      </c>
      <c r="O15" s="1" t="s">
        <v>790</v>
      </c>
    </row>
    <row r="16">
      <c r="A16" s="124">
        <v>24447.0</v>
      </c>
      <c r="B16" s="124"/>
      <c r="C16" s="1" t="s">
        <v>29</v>
      </c>
    </row>
    <row r="17">
      <c r="A17" s="23" t="s">
        <v>791</v>
      </c>
      <c r="B17" s="23"/>
      <c r="C17" s="1" t="s">
        <v>29</v>
      </c>
    </row>
    <row r="18">
      <c r="A18" s="23" t="s">
        <v>792</v>
      </c>
      <c r="B18" s="23"/>
      <c r="C18" s="1" t="s">
        <v>29</v>
      </c>
    </row>
    <row r="19">
      <c r="A19" s="23" t="s">
        <v>793</v>
      </c>
      <c r="B19" s="23"/>
      <c r="C19" s="1" t="s">
        <v>29</v>
      </c>
    </row>
    <row r="20">
      <c r="A20" s="23" t="s">
        <v>794</v>
      </c>
      <c r="B20" s="23"/>
      <c r="C20" s="1" t="s">
        <v>29</v>
      </c>
    </row>
    <row r="21" ht="15.75" customHeight="1">
      <c r="A21" s="23" t="s">
        <v>795</v>
      </c>
      <c r="B21" s="23"/>
      <c r="C21" s="1">
        <v>4.701906182582E12</v>
      </c>
      <c r="D21" s="1">
        <v>8.85906182582E11</v>
      </c>
      <c r="E21" s="1"/>
      <c r="F21" s="1" t="s">
        <v>645</v>
      </c>
      <c r="G21" s="1" t="s">
        <v>656</v>
      </c>
      <c r="H21" s="1">
        <v>3.0</v>
      </c>
      <c r="I21" s="1">
        <v>493.0</v>
      </c>
      <c r="J21" s="1">
        <v>493.0</v>
      </c>
      <c r="L21" s="1">
        <v>1479.0</v>
      </c>
      <c r="O21" s="1" t="s">
        <v>796</v>
      </c>
    </row>
    <row r="22" ht="15.75" customHeight="1">
      <c r="C22" s="1">
        <v>4.701976810013E12</v>
      </c>
      <c r="D22" s="1">
        <v>8.85976810013E11</v>
      </c>
      <c r="E22" s="1"/>
      <c r="F22" s="1" t="s">
        <v>674</v>
      </c>
      <c r="G22" s="1" t="s">
        <v>656</v>
      </c>
      <c r="H22" s="1">
        <v>17.0</v>
      </c>
      <c r="I22" s="1">
        <v>148.0</v>
      </c>
      <c r="J22" s="1">
        <v>148.0</v>
      </c>
      <c r="L22" s="1">
        <v>2516.0</v>
      </c>
      <c r="O22" s="1" t="s">
        <v>796</v>
      </c>
    </row>
    <row r="23" ht="15.75" customHeight="1">
      <c r="C23" s="1">
        <v>4.7019061800454E13</v>
      </c>
      <c r="D23" s="1">
        <v>8.859061800454E12</v>
      </c>
      <c r="E23" s="1"/>
      <c r="F23" s="1" t="s">
        <v>797</v>
      </c>
      <c r="G23" s="1" t="s">
        <v>656</v>
      </c>
      <c r="H23" s="1">
        <v>2.0</v>
      </c>
      <c r="I23" s="1">
        <v>702.0</v>
      </c>
      <c r="J23" s="1">
        <v>702.0</v>
      </c>
      <c r="L23" s="1">
        <v>1404.0</v>
      </c>
      <c r="O23" s="1" t="s">
        <v>796</v>
      </c>
    </row>
    <row r="24" ht="15.75" customHeight="1">
      <c r="A24" s="23" t="s">
        <v>798</v>
      </c>
      <c r="B24" s="23"/>
      <c r="C24" s="1" t="s">
        <v>29</v>
      </c>
    </row>
    <row r="25" ht="15.75" customHeight="1">
      <c r="A25" s="23" t="s">
        <v>799</v>
      </c>
      <c r="B25" s="23"/>
      <c r="C25" s="1" t="s">
        <v>29</v>
      </c>
      <c r="O25" s="1"/>
    </row>
    <row r="26" ht="15.75" customHeight="1">
      <c r="A26" s="23" t="s">
        <v>800</v>
      </c>
      <c r="B26" s="23"/>
      <c r="C26" s="1">
        <v>4.7019768102486E13</v>
      </c>
      <c r="D26" s="1">
        <v>8.859768102486E12</v>
      </c>
      <c r="E26" s="1"/>
      <c r="F26" s="1" t="s">
        <v>781</v>
      </c>
      <c r="G26" s="1" t="s">
        <v>656</v>
      </c>
      <c r="H26" s="1">
        <v>12.0</v>
      </c>
      <c r="I26" s="1">
        <v>160.0</v>
      </c>
      <c r="J26" s="1">
        <v>160.0</v>
      </c>
      <c r="L26" s="1">
        <v>1920.0</v>
      </c>
      <c r="O26" s="1" t="s">
        <v>801</v>
      </c>
    </row>
    <row r="27" ht="15.75" customHeight="1">
      <c r="A27" s="23" t="s">
        <v>802</v>
      </c>
      <c r="B27" s="23"/>
      <c r="C27" s="1">
        <v>4.701976810007E12</v>
      </c>
      <c r="D27" s="1">
        <v>8.85976810007E11</v>
      </c>
      <c r="E27" s="1"/>
      <c r="F27" s="1" t="s">
        <v>803</v>
      </c>
      <c r="G27" s="1" t="s">
        <v>656</v>
      </c>
      <c r="H27" s="1">
        <v>5.0</v>
      </c>
      <c r="I27" s="1">
        <v>650.0</v>
      </c>
      <c r="J27" s="1">
        <v>650.0</v>
      </c>
      <c r="L27" s="1">
        <v>3250.0</v>
      </c>
      <c r="O27" s="1" t="s">
        <v>804</v>
      </c>
    </row>
    <row r="28" ht="15.75" customHeight="1">
      <c r="C28" s="1">
        <v>4.7019768102486E13</v>
      </c>
      <c r="D28" s="1">
        <v>8.859768102486E12</v>
      </c>
      <c r="E28" s="1"/>
      <c r="F28" s="1" t="s">
        <v>630</v>
      </c>
      <c r="G28" s="1" t="s">
        <v>656</v>
      </c>
      <c r="H28" s="1">
        <v>12.0</v>
      </c>
      <c r="I28" s="1">
        <v>160.0</v>
      </c>
      <c r="J28" s="1">
        <v>160.0</v>
      </c>
      <c r="L28" s="1">
        <v>1920.0</v>
      </c>
      <c r="O28" s="1" t="s">
        <v>804</v>
      </c>
    </row>
    <row r="29" ht="15.75" customHeight="1">
      <c r="A29" s="23" t="s">
        <v>805</v>
      </c>
      <c r="B29" s="23"/>
      <c r="C29" s="1" t="s">
        <v>29</v>
      </c>
    </row>
    <row r="30" ht="15.75" customHeight="1">
      <c r="A30" s="23" t="s">
        <v>806</v>
      </c>
      <c r="B30" s="23"/>
      <c r="C30" s="1" t="s">
        <v>29</v>
      </c>
    </row>
    <row r="31" ht="15.75" customHeight="1">
      <c r="A31" s="23" t="s">
        <v>807</v>
      </c>
      <c r="B31" s="23"/>
      <c r="C31" s="1" t="s">
        <v>29</v>
      </c>
    </row>
    <row r="32" ht="15.75" customHeight="1">
      <c r="A32" s="23" t="s">
        <v>808</v>
      </c>
      <c r="B32" s="23"/>
      <c r="C32" s="1" t="s">
        <v>29</v>
      </c>
    </row>
    <row r="33" ht="15.75" customHeight="1">
      <c r="A33" s="23" t="s">
        <v>809</v>
      </c>
      <c r="B33" s="23"/>
      <c r="C33" s="1">
        <v>4.7019768102486E13</v>
      </c>
      <c r="D33" s="1">
        <v>8.859768102486E12</v>
      </c>
      <c r="E33" s="1"/>
      <c r="F33" s="1" t="s">
        <v>781</v>
      </c>
      <c r="G33" s="1" t="s">
        <v>656</v>
      </c>
      <c r="H33" s="1">
        <v>6.0</v>
      </c>
      <c r="I33" s="1">
        <v>160.0</v>
      </c>
      <c r="J33" s="1">
        <v>160.0</v>
      </c>
      <c r="L33" s="1">
        <v>960.0</v>
      </c>
      <c r="O33" s="1" t="s">
        <v>810</v>
      </c>
    </row>
    <row r="34" ht="15.75" customHeight="1">
      <c r="C34" s="1">
        <v>4.701906184726E12</v>
      </c>
      <c r="D34" s="1">
        <v>8.859061842676E12</v>
      </c>
      <c r="E34" s="1"/>
      <c r="F34" s="1" t="s">
        <v>811</v>
      </c>
      <c r="G34" s="1" t="s">
        <v>656</v>
      </c>
      <c r="H34" s="1">
        <v>1.0</v>
      </c>
      <c r="I34" s="1">
        <v>2114.0</v>
      </c>
      <c r="J34" s="1">
        <v>2114.0</v>
      </c>
      <c r="L34" s="1">
        <v>2114.0</v>
      </c>
      <c r="O34" s="1" t="s">
        <v>810</v>
      </c>
    </row>
    <row r="35" ht="15.75" customHeight="1">
      <c r="A35" s="23" t="s">
        <v>812</v>
      </c>
      <c r="B35" s="23"/>
      <c r="C35" s="1" t="s">
        <v>29</v>
      </c>
    </row>
    <row r="36" ht="15.75" customHeight="1">
      <c r="A36" s="23" t="s">
        <v>813</v>
      </c>
      <c r="B36" s="23"/>
      <c r="C36" s="1" t="s">
        <v>29</v>
      </c>
    </row>
    <row r="37" ht="15.75" customHeight="1">
      <c r="A37" s="23" t="s">
        <v>814</v>
      </c>
      <c r="B37" s="23"/>
      <c r="C37" s="1" t="s">
        <v>29</v>
      </c>
    </row>
    <row r="38" ht="15.75" customHeight="1">
      <c r="A38" s="23" t="s">
        <v>815</v>
      </c>
      <c r="B38" s="23"/>
      <c r="C38" s="1">
        <v>4.7019768102486E13</v>
      </c>
      <c r="D38" s="1">
        <v>8.859768102486E12</v>
      </c>
      <c r="E38" s="1"/>
      <c r="F38" s="1" t="s">
        <v>781</v>
      </c>
      <c r="G38" s="1" t="s">
        <v>656</v>
      </c>
      <c r="H38" s="1">
        <v>2.0</v>
      </c>
      <c r="I38" s="1">
        <v>160.0</v>
      </c>
      <c r="J38" s="1">
        <v>160.0</v>
      </c>
      <c r="L38" s="1">
        <v>320.0</v>
      </c>
      <c r="O38" s="1" t="s">
        <v>816</v>
      </c>
    </row>
    <row r="39" ht="15.75" customHeight="1">
      <c r="C39" s="1">
        <v>4.7011642104015E13</v>
      </c>
      <c r="D39" s="1">
        <v>8.851642104015E12</v>
      </c>
      <c r="E39" s="1"/>
      <c r="F39" s="1" t="s">
        <v>817</v>
      </c>
      <c r="G39" s="1" t="s">
        <v>656</v>
      </c>
      <c r="H39" s="1">
        <v>15.0</v>
      </c>
      <c r="I39" s="1">
        <v>160.0</v>
      </c>
      <c r="J39" s="1">
        <v>160.0</v>
      </c>
      <c r="L39" s="1">
        <v>2400.0</v>
      </c>
      <c r="O39" s="1" t="s">
        <v>816</v>
      </c>
    </row>
    <row r="40" ht="15.75" customHeight="1">
      <c r="A40" s="1" t="s">
        <v>818</v>
      </c>
      <c r="B40" s="1" t="s">
        <v>819</v>
      </c>
      <c r="C40" s="1">
        <v>4.701164210401E13</v>
      </c>
      <c r="D40" s="1">
        <v>8.85164210401E12</v>
      </c>
      <c r="E40" s="1"/>
      <c r="F40" s="1" t="s">
        <v>820</v>
      </c>
      <c r="G40" s="1" t="s">
        <v>821</v>
      </c>
      <c r="H40" s="1">
        <v>2.0</v>
      </c>
      <c r="I40" s="1">
        <v>95.0</v>
      </c>
      <c r="J40" s="1">
        <v>95.0</v>
      </c>
      <c r="L40" s="1">
        <v>190.0</v>
      </c>
    </row>
    <row r="41" ht="15.75" customHeight="1">
      <c r="B41" s="1" t="s">
        <v>822</v>
      </c>
      <c r="C41" s="1">
        <v>4.7019768102486E13</v>
      </c>
      <c r="D41" s="1">
        <v>8.859768102486E12</v>
      </c>
      <c r="E41" s="1"/>
      <c r="F41" s="1" t="s">
        <v>823</v>
      </c>
      <c r="G41" s="1" t="s">
        <v>824</v>
      </c>
      <c r="H41" s="1">
        <v>-2.0</v>
      </c>
      <c r="I41" s="1">
        <v>160.0</v>
      </c>
      <c r="J41" s="1">
        <v>160.0</v>
      </c>
      <c r="L41" s="1">
        <v>-320.0</v>
      </c>
    </row>
    <row r="42" ht="15.75" customHeight="1"/>
    <row r="43" ht="15.75" customHeight="1"/>
    <row r="44" ht="15.75" customHeight="1"/>
    <row r="45" ht="15.75" customHeight="1">
      <c r="A45" s="105" t="s">
        <v>165</v>
      </c>
      <c r="B45" s="127"/>
      <c r="C45" s="106"/>
      <c r="D45" s="106"/>
      <c r="E45" s="106"/>
      <c r="F45" s="106" t="s">
        <v>22</v>
      </c>
      <c r="G45" s="107"/>
      <c r="H45" s="107" t="str">
        <f>SUM(H3:H39)</f>
        <v> 117.00 </v>
      </c>
      <c r="I45" s="108"/>
      <c r="J45" s="108"/>
      <c r="K45" s="108" t="s">
        <v>54</v>
      </c>
      <c r="L45" s="109" t="str">
        <f>SUM(L3:L44)</f>
        <v> ฿ 33,687.00 </v>
      </c>
      <c r="M45" s="110" t="str">
        <f t="shared" ref="M45:N45" si="1">SUM(#REF!)</f>
        <v>#REF!</v>
      </c>
      <c r="N45" s="111" t="str">
        <f t="shared" si="1"/>
        <v>#REF!</v>
      </c>
      <c r="O45" s="105"/>
      <c r="P45" s="127"/>
      <c r="Q45" s="106"/>
      <c r="R45" s="106"/>
      <c r="S45" s="106"/>
      <c r="T45" s="107"/>
      <c r="U45" s="108"/>
      <c r="V45" s="108"/>
      <c r="W45" s="108"/>
      <c r="X45" s="109"/>
      <c r="Y45" s="110"/>
      <c r="Z45" s="11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75"/>
    <col customWidth="1" min="3" max="6" width="12.63"/>
  </cols>
  <sheetData>
    <row r="1" ht="20.25" customHeight="1">
      <c r="A1" s="1" t="s">
        <v>825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24114.0</v>
      </c>
    </row>
    <row r="4">
      <c r="A4" s="124">
        <v>24145.0</v>
      </c>
    </row>
    <row r="5">
      <c r="A5" s="124">
        <v>24173.0</v>
      </c>
      <c r="B5" s="1">
        <v>4.7019768102486E13</v>
      </c>
      <c r="C5" s="1">
        <v>8.859768102486E12</v>
      </c>
      <c r="D5" s="1" t="s">
        <v>826</v>
      </c>
      <c r="E5" s="1">
        <v>6.0</v>
      </c>
      <c r="F5" s="1">
        <v>160.0</v>
      </c>
      <c r="G5" s="1">
        <v>160.0</v>
      </c>
      <c r="I5" s="1">
        <v>960.0</v>
      </c>
      <c r="L5" s="1" t="s">
        <v>827</v>
      </c>
    </row>
    <row r="6">
      <c r="A6" s="124">
        <v>24204.0</v>
      </c>
    </row>
    <row r="7">
      <c r="A7" s="124">
        <v>24234.0</v>
      </c>
      <c r="B7" s="1">
        <v>4.7019061822814E13</v>
      </c>
      <c r="C7" s="1">
        <v>8.859061822814E12</v>
      </c>
      <c r="D7" s="1" t="s">
        <v>828</v>
      </c>
      <c r="E7" s="1">
        <v>3.0</v>
      </c>
      <c r="F7" s="1">
        <v>711.0</v>
      </c>
      <c r="G7" s="1">
        <v>711.0</v>
      </c>
      <c r="I7" s="1">
        <v>2133.0</v>
      </c>
      <c r="L7" s="1" t="s">
        <v>829</v>
      </c>
    </row>
    <row r="8">
      <c r="A8" s="124">
        <v>24265.0</v>
      </c>
      <c r="B8" s="1">
        <v>4.7019061822814E13</v>
      </c>
      <c r="C8" s="1">
        <v>8.859061822814E12</v>
      </c>
      <c r="D8" s="1" t="s">
        <v>830</v>
      </c>
      <c r="E8" s="1">
        <v>1.0</v>
      </c>
      <c r="F8" s="1">
        <v>711.0</v>
      </c>
      <c r="G8" s="1">
        <v>711.0</v>
      </c>
      <c r="I8" s="1">
        <v>711.0</v>
      </c>
      <c r="L8" s="1" t="s">
        <v>831</v>
      </c>
    </row>
    <row r="9">
      <c r="A9" s="124">
        <v>24295.0</v>
      </c>
    </row>
    <row r="10">
      <c r="A10" s="124">
        <v>24326.0</v>
      </c>
    </row>
    <row r="11">
      <c r="A11" s="124">
        <v>24357.0</v>
      </c>
    </row>
    <row r="12">
      <c r="A12" s="124">
        <v>24387.0</v>
      </c>
    </row>
    <row r="13">
      <c r="A13" s="124">
        <v>24418.0</v>
      </c>
    </row>
    <row r="14">
      <c r="A14" s="124">
        <v>24448.0</v>
      </c>
      <c r="B14" s="1">
        <v>4.7019061802427E13</v>
      </c>
      <c r="C14" s="1">
        <v>8.859061802427E12</v>
      </c>
      <c r="D14" s="1" t="s">
        <v>832</v>
      </c>
      <c r="E14" s="1">
        <v>1.0</v>
      </c>
      <c r="F14" s="1">
        <v>577.0</v>
      </c>
      <c r="G14" s="1">
        <v>577.0</v>
      </c>
      <c r="I14" s="1">
        <v>577.0</v>
      </c>
      <c r="L14" s="1" t="s">
        <v>833</v>
      </c>
    </row>
    <row r="15">
      <c r="A15" s="23" t="s">
        <v>834</v>
      </c>
      <c r="B15" s="1">
        <v>4.7019061824931E13</v>
      </c>
      <c r="C15" s="1">
        <v>8.859061824931E12</v>
      </c>
      <c r="D15" s="1" t="s">
        <v>587</v>
      </c>
      <c r="E15" s="1">
        <v>10.0</v>
      </c>
      <c r="F15" s="1">
        <v>432.0</v>
      </c>
      <c r="G15" s="1">
        <v>432.0</v>
      </c>
      <c r="I15" s="1">
        <v>4320.0</v>
      </c>
      <c r="L15" s="1" t="s">
        <v>835</v>
      </c>
    </row>
    <row r="16">
      <c r="A16" s="23" t="s">
        <v>836</v>
      </c>
    </row>
    <row r="17">
      <c r="A17" s="23" t="s">
        <v>837</v>
      </c>
    </row>
    <row r="18">
      <c r="A18" s="23" t="s">
        <v>838</v>
      </c>
    </row>
    <row r="19">
      <c r="A19" s="23" t="s">
        <v>839</v>
      </c>
      <c r="B19" s="1">
        <v>4.701906182227E12</v>
      </c>
      <c r="C19" s="1">
        <v>8.859061822227E12</v>
      </c>
      <c r="D19" s="1" t="s">
        <v>840</v>
      </c>
      <c r="E19" s="1">
        <v>3.0</v>
      </c>
      <c r="F19" s="1">
        <v>290.0</v>
      </c>
      <c r="G19" s="1">
        <v>290.0</v>
      </c>
      <c r="I19" s="1">
        <v>870.0</v>
      </c>
      <c r="L19" s="1" t="s">
        <v>841</v>
      </c>
    </row>
    <row r="20">
      <c r="A20" s="23" t="s">
        <v>842</v>
      </c>
      <c r="B20" s="1" t="s">
        <v>29</v>
      </c>
    </row>
    <row r="21" ht="15.75" customHeight="1">
      <c r="A21" s="23" t="s">
        <v>843</v>
      </c>
      <c r="B21" s="1">
        <v>4.7019061824207E13</v>
      </c>
      <c r="C21" s="1">
        <v>8.859061824207E12</v>
      </c>
      <c r="D21" s="1" t="s">
        <v>844</v>
      </c>
      <c r="E21" s="1">
        <v>5.0</v>
      </c>
      <c r="F21" s="1">
        <v>530.0</v>
      </c>
      <c r="G21" s="1">
        <v>530.0</v>
      </c>
      <c r="I21" s="1">
        <v>2650.0</v>
      </c>
      <c r="L21" s="1" t="s">
        <v>845</v>
      </c>
    </row>
    <row r="22" ht="15.75" customHeight="1">
      <c r="A22" s="23" t="s">
        <v>846</v>
      </c>
      <c r="B22" s="1">
        <v>4.7019768102486E13</v>
      </c>
      <c r="C22" s="1">
        <v>8.859768102486E12</v>
      </c>
      <c r="D22" s="1" t="s">
        <v>826</v>
      </c>
      <c r="E22" s="1">
        <v>5.0</v>
      </c>
      <c r="F22" s="1">
        <v>160.0</v>
      </c>
      <c r="G22" s="1">
        <v>160.0</v>
      </c>
      <c r="I22" s="1">
        <v>800.0</v>
      </c>
      <c r="L22" s="1" t="s">
        <v>847</v>
      </c>
    </row>
    <row r="23" ht="15.75" customHeight="1">
      <c r="B23" s="1">
        <v>4.7019061802427E13</v>
      </c>
      <c r="C23" s="1">
        <v>8.859061802427E12</v>
      </c>
      <c r="D23" s="1" t="s">
        <v>832</v>
      </c>
      <c r="E23" s="1">
        <v>1.0</v>
      </c>
      <c r="F23" s="1">
        <v>577.0</v>
      </c>
      <c r="G23" s="1">
        <v>577.0</v>
      </c>
      <c r="I23" s="1">
        <v>557.0</v>
      </c>
      <c r="L23" s="1" t="s">
        <v>847</v>
      </c>
    </row>
    <row r="24" ht="15.75" customHeight="1">
      <c r="A24" s="23" t="s">
        <v>848</v>
      </c>
      <c r="B24" s="1" t="s">
        <v>29</v>
      </c>
    </row>
    <row r="25" ht="15.75" customHeight="1">
      <c r="A25" s="23" t="s">
        <v>849</v>
      </c>
      <c r="B25" s="1">
        <v>4.7019061824207E13</v>
      </c>
      <c r="C25" s="1">
        <v>8.859061824207E12</v>
      </c>
      <c r="D25" s="1" t="s">
        <v>844</v>
      </c>
      <c r="E25" s="1">
        <v>8.0</v>
      </c>
      <c r="F25" s="1">
        <v>530.0</v>
      </c>
      <c r="G25" s="1">
        <v>530.0</v>
      </c>
      <c r="I25" s="1">
        <v>4240.0</v>
      </c>
      <c r="L25" s="1" t="s">
        <v>850</v>
      </c>
    </row>
    <row r="26" ht="15.75" customHeight="1">
      <c r="A26" s="23" t="s">
        <v>851</v>
      </c>
      <c r="B26" s="1" t="s">
        <v>29</v>
      </c>
    </row>
    <row r="27" ht="15.75" customHeight="1">
      <c r="A27" s="23" t="s">
        <v>852</v>
      </c>
      <c r="B27" s="1" t="s">
        <v>29</v>
      </c>
    </row>
    <row r="28" ht="15.75" customHeight="1">
      <c r="A28" s="23" t="s">
        <v>853</v>
      </c>
      <c r="B28" s="1">
        <v>4.701976810007E12</v>
      </c>
      <c r="C28" s="1">
        <v>8.85976810007E11</v>
      </c>
      <c r="D28" s="1" t="s">
        <v>639</v>
      </c>
      <c r="E28" s="1">
        <v>1.0</v>
      </c>
      <c r="F28" s="1">
        <v>650.0</v>
      </c>
      <c r="G28" s="1">
        <v>650.0</v>
      </c>
      <c r="I28" s="1">
        <v>650.0</v>
      </c>
      <c r="L28" s="1" t="s">
        <v>854</v>
      </c>
    </row>
    <row r="29" ht="15.75" customHeight="1">
      <c r="B29" s="1">
        <v>4.7019061802427E13</v>
      </c>
      <c r="C29" s="1">
        <v>8.859061802427E12</v>
      </c>
      <c r="D29" s="1" t="s">
        <v>832</v>
      </c>
      <c r="E29" s="1">
        <v>6.0</v>
      </c>
      <c r="F29" s="1">
        <v>557.0</v>
      </c>
      <c r="G29" s="1">
        <v>557.0</v>
      </c>
      <c r="I29" s="1">
        <v>3342.0</v>
      </c>
      <c r="L29" s="1" t="s">
        <v>854</v>
      </c>
    </row>
    <row r="30" ht="15.75" customHeight="1">
      <c r="A30" s="23" t="s">
        <v>855</v>
      </c>
      <c r="B30" s="1" t="s">
        <v>29</v>
      </c>
    </row>
    <row r="31" ht="15.75" customHeight="1">
      <c r="A31" s="23" t="s">
        <v>856</v>
      </c>
      <c r="B31" s="1" t="s">
        <v>29</v>
      </c>
    </row>
    <row r="32" ht="15.75" customHeight="1">
      <c r="A32" s="23" t="s">
        <v>857</v>
      </c>
      <c r="B32" s="1" t="s">
        <v>29</v>
      </c>
    </row>
    <row r="33" ht="15.75" customHeight="1">
      <c r="A33" s="23" t="s">
        <v>858</v>
      </c>
      <c r="B33" s="1" t="s">
        <v>29</v>
      </c>
    </row>
    <row r="34" ht="15.75" customHeight="1">
      <c r="A34" s="23" t="s">
        <v>859</v>
      </c>
      <c r="B34" s="1" t="s">
        <v>29</v>
      </c>
    </row>
    <row r="35" ht="15.75" customHeight="1">
      <c r="A35" s="23" t="s">
        <v>860</v>
      </c>
      <c r="B35" s="1">
        <v>4.7019061800454E13</v>
      </c>
      <c r="C35" s="1">
        <v>8.859061800454E12</v>
      </c>
      <c r="D35" s="1" t="s">
        <v>797</v>
      </c>
      <c r="E35" s="1">
        <v>1.0</v>
      </c>
      <c r="F35" s="1">
        <v>825.0</v>
      </c>
      <c r="G35" s="1">
        <v>825.0</v>
      </c>
      <c r="I35" s="1">
        <v>825.0</v>
      </c>
      <c r="L35" s="1" t="s">
        <v>861</v>
      </c>
    </row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SUM(E3:E37)</f>
        <v> 51.00 </v>
      </c>
      <c r="F38" s="108"/>
      <c r="G38" s="108"/>
      <c r="H38" s="108" t="s">
        <v>54</v>
      </c>
      <c r="I38" s="109" t="str">
        <f>SUM(I3:I37)</f>
        <v> ฿ 22,635.00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</sheetData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3.88"/>
    <col customWidth="1" min="3" max="6" width="12.63"/>
  </cols>
  <sheetData>
    <row r="1">
      <c r="A1" s="1" t="s">
        <v>862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</row>
    <row r="3">
      <c r="A3" s="124">
        <v>24115.0</v>
      </c>
    </row>
    <row r="4">
      <c r="A4" s="124">
        <v>24146.0</v>
      </c>
    </row>
    <row r="5">
      <c r="A5" s="124">
        <v>24174.0</v>
      </c>
    </row>
    <row r="6">
      <c r="A6" s="124">
        <v>24205.0</v>
      </c>
      <c r="B6" s="1">
        <v>4.701976810007E12</v>
      </c>
      <c r="C6" s="1">
        <v>8.85976810007E11</v>
      </c>
      <c r="D6" s="1" t="s">
        <v>639</v>
      </c>
      <c r="E6" s="1">
        <v>4.0</v>
      </c>
      <c r="F6" s="1">
        <v>650.0</v>
      </c>
      <c r="G6" s="1">
        <v>650.0</v>
      </c>
      <c r="I6" s="1">
        <v>2600.0</v>
      </c>
      <c r="L6" s="1" t="s">
        <v>863</v>
      </c>
    </row>
    <row r="7">
      <c r="A7" s="124">
        <v>24235.0</v>
      </c>
    </row>
    <row r="8">
      <c r="A8" s="124">
        <v>24266.0</v>
      </c>
    </row>
    <row r="9">
      <c r="A9" s="124">
        <v>24296.0</v>
      </c>
    </row>
    <row r="10">
      <c r="A10" s="124">
        <v>24327.0</v>
      </c>
    </row>
    <row r="11">
      <c r="A11" s="124">
        <v>24358.0</v>
      </c>
    </row>
    <row r="12">
      <c r="A12" s="124">
        <v>24388.0</v>
      </c>
    </row>
    <row r="13">
      <c r="A13" s="124">
        <v>24419.0</v>
      </c>
      <c r="B13" s="1">
        <v>4.7019061821916E13</v>
      </c>
      <c r="C13" s="1">
        <v>8.859061821916E12</v>
      </c>
      <c r="D13" s="1" t="s">
        <v>379</v>
      </c>
      <c r="E13" s="1">
        <v>2.0</v>
      </c>
      <c r="F13" s="1">
        <v>540.0</v>
      </c>
      <c r="G13" s="1">
        <v>540.0</v>
      </c>
      <c r="I13" s="1">
        <v>1080.0</v>
      </c>
      <c r="L13" s="128" t="s">
        <v>864</v>
      </c>
    </row>
    <row r="14">
      <c r="B14" s="1">
        <v>4.7019061824931E13</v>
      </c>
      <c r="C14" s="1">
        <v>8.85906182493E11</v>
      </c>
      <c r="D14" s="1" t="s">
        <v>587</v>
      </c>
      <c r="E14" s="1">
        <v>4.0</v>
      </c>
      <c r="F14" s="1">
        <v>432.0</v>
      </c>
      <c r="G14" s="1">
        <v>432.0</v>
      </c>
      <c r="I14" s="1">
        <v>1728.0</v>
      </c>
      <c r="L14" s="128" t="s">
        <v>864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>
      <c r="A30" s="105" t="s">
        <v>165</v>
      </c>
      <c r="B30" s="106"/>
      <c r="C30" s="106"/>
      <c r="D30" s="106" t="s">
        <v>22</v>
      </c>
      <c r="E30" s="107" t="str">
        <f>SUM(E3:E29)</f>
        <v> 10.00 </v>
      </c>
      <c r="F30" s="108"/>
      <c r="G30" s="108"/>
      <c r="H30" s="108" t="s">
        <v>54</v>
      </c>
      <c r="I30" s="109" t="str">
        <f>SUM(I3:I29)</f>
        <v> ฿ 5,408.00 </v>
      </c>
      <c r="J30" s="110" t="str">
        <f t="shared" ref="J30:K30" si="1">SUM(#REF!)</f>
        <v>#REF!</v>
      </c>
      <c r="K30" s="111" t="str">
        <f t="shared" si="1"/>
        <v>#REF!</v>
      </c>
      <c r="L30" s="105"/>
      <c r="M30" s="127"/>
      <c r="N30" s="106"/>
      <c r="O30" s="106"/>
      <c r="P30" s="106"/>
      <c r="Q30" s="107"/>
      <c r="R30" s="108"/>
      <c r="S30" s="108"/>
      <c r="T30" s="108"/>
      <c r="U30" s="109"/>
      <c r="V30" s="110"/>
      <c r="W30" s="11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