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  <sheet state="visible" name="ก.ย66" sheetId="26" r:id="rId29"/>
  </sheets>
  <definedNames/>
  <calcPr/>
</workbook>
</file>

<file path=xl/sharedStrings.xml><?xml version="1.0" encoding="utf-8"?>
<sst xmlns="http://schemas.openxmlformats.org/spreadsheetml/2006/main" count="2208" uniqueCount="900">
  <si>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</si>
  <si>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</si>
  <si>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</si>
  <si>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</si>
  <si>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</si>
  <si>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</si>
  <si>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</si>
  <si>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</si>
  <si>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</si>
  <si>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</si>
  <si>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</si>
  <si>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</si>
  <si>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</si>
  <si>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</si>
  <si>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</si>
  <si>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</si>
  <si>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</si>
  <si>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</si>
  <si>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</si>
  <si>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</si>
  <si>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</si>
  <si>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</si>
  <si>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</si>
  <si>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</si>
  <si>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</si>
  <si>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</si>
  <si>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</si>
  <si>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</si>
  <si>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</si>
  <si>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</si>
  <si>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</si>
  <si>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</si>
  <si>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</si>
  <si>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</si>
  <si>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</si>
  <si>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</si>
  <si>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</si>
  <si>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</si>
  <si>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</si>
  <si>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</si>
  <si>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</si>
  <si>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</si>
  <si>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</si>
  <si>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</si>
  <si>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</si>
  <si>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</si>
  <si>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</si>
  <si>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</si>
  <si>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</si>
  <si>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</si>
  <si>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</si>
  <si>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</si>
  <si>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</si>
  <si>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</si>
  <si>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</si>
  <si>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</si>
  <si>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</si>
  <si>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</si>
  <si>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</si>
  <si>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</si>
  <si>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</si>
  <si>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</si>
  <si>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</si>
  <si>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</si>
  <si>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</si>
  <si>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</si>
  <si>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</si>
  <si>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</si>
  <si>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</si>
  <si>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</si>
  <si>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</si>
  <si>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</si>
  <si>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</si>
  <si>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</si>
  <si>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</si>
  <si>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</si>
  <si>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</si>
  <si>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</si>
  <si>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</si>
  <si>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</si>
  <si>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</si>
  <si>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</si>
  <si>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</si>
  <si>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</si>
  <si>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</si>
  <si>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</si>
  <si>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</si>
  <si>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</si>
  <si>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</si>
  <si>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</si>
  <si>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</si>
  <si>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</si>
  <si>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</si>
  <si>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</si>
  <si>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</si>
  <si>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</si>
  <si>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</si>
  <si>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</si>
  <si>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</si>
  <si>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</si>
  <si>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</si>
  <si>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</si>
  <si>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</si>
  <si>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</si>
  <si>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</si>
  <si>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</si>
  <si>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</si>
  <si>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</si>
  <si>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</si>
  <si>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</si>
  <si>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</si>
  <si>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</si>
  <si>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</si>
  <si>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</si>
  <si>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</si>
  <si>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</si>
  <si>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</si>
  <si>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</si>
  <si>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</si>
  <si>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</si>
  <si>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</si>
  <si>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</si>
  <si>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</si>
  <si>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</si>
  <si>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</si>
  <si>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</si>
  <si>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</si>
  <si>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</si>
  <si>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</si>
  <si>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</si>
  <si>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</si>
  <si>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</si>
  <si>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</si>
  <si>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</si>
  <si>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</si>
  <si>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</si>
  <si>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</si>
  <si>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</si>
  <si>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</si>
  <si>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</si>
  <si>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</si>
  <si>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</si>
  <si>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</si>
  <si>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</si>
  <si>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</si>
  <si>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</si>
  <si>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</si>
  <si>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</si>
  <si>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</si>
  <si>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</si>
  <si>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</si>
  <si>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</si>
  <si>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</si>
  <si>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</si>
  <si>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</si>
  <si>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</si>
  <si>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</si>
  <si>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</si>
  <si>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</si>
  <si>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</si>
  <si>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</si>
  <si>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</si>
  <si>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</si>
  <si>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</si>
  <si>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</si>
  <si>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</si>
  <si>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</si>
  <si>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</si>
  <si>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</si>
  <si>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</si>
  <si>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</si>
  <si>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</si>
  <si>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</si>
  <si>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</si>
  <si>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</si>
  <si>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</si>
  <si>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</si>
  <si>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</si>
  <si>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</si>
  <si>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</si>
  <si>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</si>
  <si>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</si>
  <si>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</si>
  <si>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</si>
  <si>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</si>
  <si>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</si>
  <si>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</si>
  <si>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</si>
  <si>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</si>
  <si>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</si>
  <si>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</si>
  <si>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</si>
  <si>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</si>
  <si>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</si>
  <si>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</si>
  <si>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</si>
  <si>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</si>
  <si>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</si>
  <si>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</si>
  <si>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</si>
  <si>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</si>
  <si>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</si>
  <si>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</si>
  <si>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</si>
  <si>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</si>
  <si>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</si>
  <si>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</si>
  <si>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</si>
  <si>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</si>
  <si>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</si>
  <si>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</si>
  <si>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</si>
  <si>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</si>
  <si>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</si>
  <si>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</si>
  <si>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</si>
  <si>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</si>
  <si>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</si>
  <si>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</si>
  <si>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</si>
  <si>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</si>
  <si>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</si>
  <si>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</si>
  <si>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</si>
  <si>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</si>
  <si>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</si>
  <si>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</si>
  <si>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</si>
  <si>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</si>
  <si>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</si>
  <si>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</si>
  <si>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</si>
  <si>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</si>
  <si>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</si>
  <si>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</si>
  <si>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</si>
  <si>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</si>
  <si>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</si>
  <si>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</si>
  <si>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</si>
  <si>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</si>
  <si>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</si>
  <si>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</si>
  <si>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</si>
  <si>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</si>
  <si>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</si>
  <si>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</si>
  <si>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</si>
  <si>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</si>
  <si>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</si>
  <si>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</si>
  <si>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</si>
  <si>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</si>
  <si>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</si>
  <si>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</si>
  <si>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</si>
  <si>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</si>
  <si>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</si>
  <si>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</si>
  <si>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</si>
  <si>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</si>
  <si>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</si>
  <si>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</si>
  <si>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</si>
  <si>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</si>
  <si>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</si>
  <si>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</si>
  <si>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</si>
  <si>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</si>
  <si>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</si>
  <si>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</si>
  <si>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</si>
  <si>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</si>
  <si>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</si>
  <si>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</si>
  <si>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</si>
  <si>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</si>
  <si>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</si>
  <si>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</si>
  <si>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</si>
  <si>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</si>
  <si>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</si>
  <si>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</si>
  <si>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</si>
  <si>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</si>
  <si>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</si>
  <si>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</si>
  <si>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</si>
  <si>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</si>
  <si>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</si>
  <si>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</si>
  <si>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</si>
  <si>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</si>
  <si>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</si>
  <si>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</si>
  <si>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</si>
  <si>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</si>
  <si>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</si>
  <si>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</si>
  <si>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</si>
  <si>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</si>
  <si>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</si>
  <si>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</si>
  <si>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</si>
  <si>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</si>
  <si>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</si>
  <si>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</si>
  <si>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</si>
  <si>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</si>
  <si>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</si>
  <si>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</si>
  <si>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</si>
  <si>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</si>
  <si>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</si>
  <si>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</si>
  <si>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</si>
  <si>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</si>
  <si>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</si>
  <si>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</si>
  <si>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</si>
  <si>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</si>
  <si>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</si>
  <si>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</si>
  <si>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</si>
  <si>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</si>
  <si>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</si>
  <si>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</si>
  <si>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</si>
  <si>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</si>
  <si>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</si>
  <si>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</si>
  <si>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</si>
  <si>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</si>
  <si>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</si>
  <si>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</si>
  <si>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</si>
  <si>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</si>
  <si>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</si>
  <si>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</si>
  <si>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</si>
  <si>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</si>
  <si>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</si>
  <si>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</si>
  <si>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</si>
  <si>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</si>
  <si>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</si>
  <si>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</si>
  <si>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</si>
  <si>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</si>
  <si>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</si>
  <si>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</si>
  <si>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</si>
  <si>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</si>
  <si>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</si>
  <si>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</si>
  <si>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</si>
  <si>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</si>
  <si>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</si>
  <si>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</si>
  <si>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</si>
  <si>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</si>
  <si>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</si>
  <si>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</si>
  <si>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</si>
  <si>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</si>
  <si>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</si>
  <si>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</si>
  <si>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</si>
  <si>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</si>
  <si>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</si>
  <si>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</si>
  <si>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</si>
  <si>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</si>
  <si>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</si>
  <si>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</si>
  <si>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</si>
  <si>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</si>
  <si>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</si>
  <si>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</si>
  <si>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</si>
  <si>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</si>
  <si>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</si>
  <si>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</si>
  <si>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</si>
  <si>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</si>
  <si>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</si>
  <si>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</si>
  <si>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</si>
  <si>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</si>
  <si>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</si>
  <si>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</si>
  <si>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</si>
  <si>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</si>
  <si>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</si>
  <si>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</si>
  <si>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</si>
  <si>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</si>
  <si>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</si>
  <si>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</si>
  <si>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</si>
  <si>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</si>
  <si>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</si>
  <si>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</si>
  <si>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</si>
  <si>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</si>
  <si>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</si>
  <si>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</si>
  <si>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</si>
  <si>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</si>
  <si>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</si>
  <si>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</si>
  <si>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</si>
  <si>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</si>
  <si>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</si>
  <si>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</si>
  <si>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</si>
  <si>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</si>
  <si>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</si>
  <si>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</si>
  <si>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</si>
  <si>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</si>
  <si>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</si>
  <si>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</si>
  <si>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</si>
  <si>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</si>
  <si>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</si>
  <si>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</si>
  <si>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</si>
  <si>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</si>
  <si>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</si>
  <si>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</si>
  <si>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</si>
  <si>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</si>
  <si>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</si>
  <si>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</si>
  <si>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</si>
  <si>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</si>
  <si>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</si>
  <si>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</si>
  <si>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</si>
  <si>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</si>
  <si>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</si>
  <si>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</si>
  <si>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</si>
  <si>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</si>
  <si>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</si>
  <si>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</si>
  <si>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</si>
  <si>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</si>
  <si>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</si>
  <si>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</si>
  <si>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</si>
  <si>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</si>
  <si>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</si>
  <si>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</si>
  <si>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</si>
  <si>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</si>
  <si>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</si>
  <si>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</si>
  <si>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</si>
  <si>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</si>
  <si>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</si>
  <si>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</si>
  <si>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</si>
  <si>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</si>
  <si>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</si>
  <si>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</si>
  <si>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</si>
  <si>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</si>
  <si>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</si>
  <si>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</si>
  <si>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</si>
  <si>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</si>
  <si>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</si>
  <si>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</si>
  <si>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</si>
  <si>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</si>
  <si>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</si>
  <si>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</si>
  <si>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</si>
  <si>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</si>
  <si>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</si>
  <si>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</si>
  <si>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</si>
  <si>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</si>
  <si>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</si>
  <si>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</si>
  <si>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</si>
  <si>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</si>
  <si>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</si>
  <si>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</si>
  <si>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</si>
  <si>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</si>
  <si>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</si>
  <si>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</si>
  <si>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</si>
  <si>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</si>
  <si>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</si>
  <si>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</si>
  <si>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</si>
  <si>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</si>
  <si>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</si>
  <si>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</si>
  <si>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</si>
  <si>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</si>
  <si>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</si>
  <si>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</si>
  <si>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</si>
  <si>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</si>
  <si>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</si>
  <si>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</si>
  <si>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</si>
  <si>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</si>
  <si>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</si>
  <si>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</si>
  <si>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</si>
  <si>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</si>
  <si>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</si>
  <si>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</si>
  <si>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</si>
  <si>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</si>
  <si>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</si>
  <si>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</si>
  <si>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</si>
  <si>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</si>
  <si>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</si>
  <si>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</si>
  <si>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</si>
  <si>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</si>
  <si>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</si>
  <si>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</si>
  <si>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</si>
  <si>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</si>
  <si>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</si>
  <si>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</si>
  <si>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</si>
  <si>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</si>
  <si>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</si>
  <si>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</si>
  <si>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</si>
  <si>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</si>
  <si>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</si>
  <si>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</si>
  <si>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</si>
  <si>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</si>
  <si>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</si>
  <si>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</si>
  <si>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</si>
  <si>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</si>
  <si>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</si>
  <si>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</si>
  <si>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</si>
  <si>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</si>
  <si>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</si>
  <si>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</si>
  <si>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</si>
  <si>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</si>
  <si>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</si>
  <si>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</si>
  <si>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</si>
  <si>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</si>
  <si>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</si>
  <si>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</si>
  <si>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</si>
  <si>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</si>
  <si>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</si>
  <si>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</si>
  <si>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</si>
  <si>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</si>
  <si>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</si>
  <si>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</si>
  <si>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</si>
  <si>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</si>
  <si>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</si>
  <si>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</si>
  <si>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</si>
  <si>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</si>
  <si>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</si>
  <si>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</si>
  <si>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</si>
  <si>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</si>
  <si>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</si>
  <si>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</si>
  <si>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</si>
  <si>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</si>
  <si>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</si>
  <si>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</si>
  <si>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</si>
  <si>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</si>
  <si>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</si>
  <si>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</si>
  <si>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</si>
  <si>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</si>
  <si>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</si>
  <si>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</si>
  <si>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</si>
  <si>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</si>
  <si>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</si>
  <si>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</si>
  <si>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</si>
  <si>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</si>
  <si>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</si>
  <si>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</si>
  <si>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</si>
  <si>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</si>
  <si>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</si>
  <si>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</si>
  <si>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</si>
  <si>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</si>
  <si>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</si>
  <si>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</si>
  <si>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</si>
  <si>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</si>
  <si>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</si>
  <si>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</si>
  <si>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</si>
  <si>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</si>
  <si>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</si>
  <si>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</si>
  <si>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</si>
  <si>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</si>
  <si>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</si>
  <si>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</si>
  <si>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</si>
  <si>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</si>
  <si>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</si>
  <si>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</si>
  <si>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</si>
  <si>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</si>
  <si>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</si>
  <si>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</si>
  <si>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</si>
  <si>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</si>
  <si>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</si>
  <si>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</si>
  <si>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</si>
  <si>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</si>
  <si>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</si>
  <si>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</si>
  <si>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</si>
  <si>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</si>
  <si>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</si>
  <si>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</si>
  <si>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</si>
  <si>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</si>
  <si>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</si>
  <si>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</si>
  <si>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</si>
  <si>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</si>
  <si>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</si>
  <si>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</si>
  <si>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</si>
  <si>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</si>
  <si>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</si>
  <si>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</si>
  <si>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</si>
  <si>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</si>
  <si>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</si>
  <si>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</si>
  <si>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</si>
  <si>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</si>
  <si>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</si>
  <si>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</si>
  <si>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</si>
  <si>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</si>
  <si>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</si>
  <si>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</si>
  <si>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</si>
  <si>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</si>
  <si>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</si>
  <si>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</si>
  <si>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</si>
  <si>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</si>
  <si>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</si>
  <si>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</si>
  <si>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</si>
  <si>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</si>
  <si>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</si>
  <si>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</si>
  <si>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</si>
  <si>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</si>
  <si>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</si>
  <si>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</si>
  <si>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</si>
  <si>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</si>
  <si>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</si>
  <si>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</si>
  <si>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</si>
  <si>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</si>
  <si>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</si>
  <si>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</si>
  <si>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</si>
  <si>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</si>
  <si>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</si>
  <si>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</si>
  <si>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</si>
  <si>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</si>
  <si>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</si>
  <si>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</si>
  <si>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</si>
  <si>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</si>
  <si>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</si>
  <si>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</si>
  <si>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</si>
  <si>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</si>
  <si>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</si>
  <si>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</si>
  <si>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</si>
  <si>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</si>
  <si>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</si>
  <si>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</si>
  <si>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</si>
  <si>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</si>
  <si>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</si>
  <si>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</si>
  <si>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</si>
  <si>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</si>
  <si>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</si>
  <si>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</si>
  <si>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</si>
  <si>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</si>
  <si>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</si>
  <si>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</si>
  <si>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</si>
  <si>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</si>
  <si>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</si>
  <si>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</si>
  <si>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</si>
  <si>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</si>
  <si>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</si>
  <si>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</si>
  <si>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</si>
  <si>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</si>
  <si>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</si>
  <si>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</si>
  <si>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</si>
  <si>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</si>
  <si>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</si>
  <si>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</si>
  <si>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</si>
  <si>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</si>
  <si>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</si>
  <si>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</si>
  <si>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</si>
  <si>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</si>
  <si>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</si>
  <si>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</si>
  <si>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</si>
  <si>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</si>
  <si>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</si>
  <si>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</si>
  <si>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</si>
  <si>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</si>
  <si>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</si>
  <si>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</si>
  <si>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</si>
  <si>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</si>
  <si>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</si>
  <si>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</si>
  <si>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</si>
  <si>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</si>
  <si>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</si>
  <si>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</si>
  <si>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</si>
  <si>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</si>
  <si>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</si>
  <si>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</si>
  <si>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</si>
  <si>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</si>
  <si>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</si>
  <si>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</si>
  <si>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</si>
  <si>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</si>
  <si>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</si>
  <si>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</si>
  <si>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</si>
  <si>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</si>
  <si>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</si>
  <si>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</si>
  <si>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</si>
  <si>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</si>
  <si>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</si>
  <si>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</si>
  <si>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</si>
  <si>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</si>
  <si>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</si>
  <si>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</si>
  <si>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</si>
  <si>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</si>
  <si>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</si>
  <si>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</si>
  <si>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</si>
  <si>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</si>
  <si>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</si>
  <si>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</si>
  <si>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</si>
  <si>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</si>
  <si>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</si>
  <si>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</si>
  <si>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</si>
  <si>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</si>
  <si>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</si>
  <si>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</si>
  <si>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</si>
  <si>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</si>
  <si>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</si>
  <si>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</si>
  <si>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</si>
  <si>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</si>
  <si>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</si>
  <si>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</si>
  <si>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</si>
  <si>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</si>
  <si>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</si>
  <si>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</si>
  <si>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</si>
  <si>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</si>
  <si>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</si>
  <si>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</si>
  <si>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</si>
  <si>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</si>
  <si>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</si>
  <si>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</si>
  <si>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</si>
  <si>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</si>
  <si>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</si>
  <si>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</si>
  <si>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</si>
  <si>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</si>
  <si>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</si>
  <si>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</si>
  <si>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</si>
  <si>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</si>
  <si>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</si>
  <si>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</si>
  <si>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</si>
  <si>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</si>
  <si>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</si>
  <si>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</si>
  <si>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</si>
  <si>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</si>
  <si>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</si>
  <si>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</si>
  <si>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</si>
  <si>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</si>
  <si>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</si>
  <si>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</si>
  <si>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</si>
  <si>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</si>
  <si>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</si>
  <si>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</si>
  <si>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</si>
  <si>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</si>
  <si>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</si>
  <si>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</si>
  <si>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</si>
  <si>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</si>
  <si>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</si>
  <si>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</si>
  <si>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</si>
  <si>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</si>
  <si>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</si>
  <si>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</si>
  <si>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</si>
  <si>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</si>
  <si>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</si>
  <si>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</si>
  <si>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</si>
  <si>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</si>
  <si>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</si>
  <si>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</si>
  <si>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</si>
  <si>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</si>
  <si>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</si>
  <si>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</si>
  <si>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</si>
  <si>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</si>
  <si>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</si>
  <si>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</si>
  <si>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</si>
  <si>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</si>
  <si>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</si>
  <si>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</si>
  <si>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</si>
  <si>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</si>
  <si>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</si>
  <si>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</si>
  <si>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</si>
  <si>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</si>
  <si>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</si>
  <si>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</si>
  <si>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</si>
  <si>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</si>
  <si>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</si>
  <si>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</si>
  <si>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</si>
  <si>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</si>
  <si>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</si>
  <si>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</si>
  <si>
    <t>SO-CP 230911040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</si>
</sst>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 ht="67.5" customHeight="1">
      <c r="M1" s="1" t="s">
        <v>862</v>
      </c>
    </row>
    <row r="2">
      <c r="M2" s="114" t="s">
        <v>108</v>
      </c>
      <c r="N2" s="98" t="s">
        <v>109</v>
      </c>
      <c r="O2" s="98" t="s">
        <v>110</v>
      </c>
      <c r="P2" s="99" t="s">
        <v>111</v>
      </c>
      <c r="Q2" s="100" t="s">
        <v>22</v>
      </c>
      <c r="R2" s="100" t="s">
        <v>112</v>
      </c>
      <c r="S2" s="100" t="s">
        <v>113</v>
      </c>
      <c r="T2" s="100" t="s">
        <v>114</v>
      </c>
      <c r="U2" s="101" t="s">
        <v>23</v>
      </c>
      <c r="V2" s="102" t="s">
        <v>115</v>
      </c>
      <c r="W2" s="103" t="s">
        <v>116</v>
      </c>
      <c r="X2" s="104" t="s">
        <v>117</v>
      </c>
      <c r="Y2" s="104"/>
      <c r="Z2" s="104" t="s">
        <v>118</v>
      </c>
      <c r="AA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105" t="s">
        <v>165</v>
      </c>
      <c r="B49" s="106"/>
      <c r="C49" s="106"/>
      <c r="D49" s="106" t="s">
        <v>22</v>
      </c>
      <c r="E49" s="107" t="str">
        <f>SUM(E3:E48)</f>
        <v> 260.00 </v>
      </c>
      <c r="F49" s="108"/>
      <c r="G49" s="108"/>
      <c r="H49" s="108" t="s">
        <v>54</v>
      </c>
      <c r="I49" s="109" t="str">
        <f>SUM(I3:I48)</f>
        <v> ฿ 45,320.00 </v>
      </c>
      <c r="J49" s="110" t="str">
        <f t="shared" ref="J49:K49" si="1">SUM(#REF!)</f>
        <v>#REF!</v>
      </c>
      <c r="K49" s="111" t="str">
        <f t="shared" si="1"/>
        <v>#REF!</v>
      </c>
      <c r="L49" s="105"/>
      <c r="M49" s="127"/>
      <c r="N49" s="106"/>
      <c r="O49" s="106"/>
      <c r="P49" s="106"/>
      <c r="Q49" s="107"/>
      <c r="R49" s="108"/>
      <c r="S49" s="108"/>
      <c r="T49" s="108"/>
      <c r="U49" s="109"/>
      <c r="V49" s="110"/>
      <c r="W49" s="11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898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24116.0</v>
      </c>
    </row>
    <row r="4">
      <c r="A4" s="124">
        <v>24147.0</v>
      </c>
    </row>
    <row r="5">
      <c r="A5" s="124">
        <v>24175.0</v>
      </c>
    </row>
    <row r="6">
      <c r="A6" s="124">
        <v>24206.0</v>
      </c>
    </row>
    <row r="7">
      <c r="B7" s="1">
        <v>4.7019061822227E13</v>
      </c>
      <c r="C7" s="1">
        <v>8.859061822227E12</v>
      </c>
      <c r="D7" s="1" t="s">
        <v>651</v>
      </c>
      <c r="E7" s="1">
        <v>2.0</v>
      </c>
      <c r="F7" s="1">
        <v>290.0</v>
      </c>
      <c r="G7" s="1">
        <v>290.0</v>
      </c>
      <c r="I7" s="1">
        <v>580.0</v>
      </c>
      <c r="L7" s="128" t="s">
        <v>899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